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Gestor" sheetId="5" r:id="rId1"/>
  </sheets>
  <definedNames>
    <definedName name="_xlnm.Print_Area" localSheetId="0">Gestor!$A$1:$AA$23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5" i="5" l="1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<sst xmlns="http://schemas.openxmlformats.org/spreadsheetml/2006/main" count="125" uniqueCount="92">
  <si>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</si>
  <si>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</si>
  <si>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</si>
  <si>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</si>
  <si>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</si>
  <si>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</si>
  <si>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</si>
  <si>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</si>
  <si>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</si>
  <si>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</si>
  <si>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</si>
  <si>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</si>
  <si>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</si>
  <si>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</si>
  <si>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</si>
  <si>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</si>
  <si>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</si>
  <si>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</si>
  <si>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</si>
  <si>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</si>
  <si>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</si>
  <si>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</si>
  <si>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</si>
  <si>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</si>
  <si>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</si>
  <si>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</si>
  <si>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</si>
  <si>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</si>
  <si>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</si>
  <si>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</si>
  <si>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</si>
  <si>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</si>
  <si>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</si>
  <si>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</si>
  <si>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</si>
  <si>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</si>
  <si>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Liderança</t>
  </si>
  <si>
    <t>Redação Oficial</t>
  </si>
  <si>
    <t>Manual de Padronização de Textos do STJ</t>
  </si>
  <si>
    <t>Português</t>
  </si>
  <si>
    <t>Gerenciamento do Tempo</t>
  </si>
  <si>
    <t>Técnicas de negociação</t>
  </si>
  <si>
    <t>Atendimento ao público</t>
  </si>
  <si>
    <t>Sistema Eletrônico de Informação - SEI</t>
  </si>
  <si>
    <t>Fluxus</t>
  </si>
  <si>
    <t>Lince</t>
  </si>
  <si>
    <t>Intranet</t>
  </si>
  <si>
    <t>Stratej</t>
  </si>
  <si>
    <t>Sistema Gestor Internet (SGI)</t>
  </si>
  <si>
    <t>Pacote Office</t>
  </si>
  <si>
    <t>Formulários do Google</t>
  </si>
  <si>
    <t xml:space="preserve">Pedido de Material </t>
  </si>
  <si>
    <t>Adobe Pro</t>
  </si>
  <si>
    <t>Outlook</t>
  </si>
  <si>
    <t>Project</t>
  </si>
  <si>
    <t>Access</t>
  </si>
  <si>
    <t>Normativos relacionados à gestão de documentos arquivísticos</t>
  </si>
  <si>
    <t>Manual de Organização do STJ</t>
  </si>
  <si>
    <t>Plano Estratégico STJ 2020</t>
  </si>
  <si>
    <t>Plano de Classificação e Tabela de Temporalidade dos Documentos da Administração Judiciária do STJ</t>
  </si>
  <si>
    <t>Lei de Arquivos 
(Lei 8.159/1991)</t>
  </si>
  <si>
    <t>Lei de Acesso à Informação 
(Lei 12.527/2011)</t>
  </si>
  <si>
    <t>Resoluções do CONARQ</t>
  </si>
  <si>
    <t>Instrumentais</t>
  </si>
  <si>
    <t>Técnicas complementares</t>
  </si>
  <si>
    <t>Sistemas Internos</t>
  </si>
  <si>
    <t>Sistemas comerciais</t>
  </si>
  <si>
    <t>Normativos internos</t>
  </si>
  <si>
    <t>Normativos externos</t>
  </si>
  <si>
    <t>Gerenciar o desenvolvimento das atribuições da unidade, alinhando a atuação dos membros da equipe com os objetivos do Tribunal</t>
  </si>
  <si>
    <t>Alto</t>
  </si>
  <si>
    <t>Médio</t>
  </si>
  <si>
    <t>Priorizar a realização das ações estratégicas sob responsabilidade de sua unidade</t>
  </si>
  <si>
    <t>Baixo</t>
  </si>
  <si>
    <t>Supervisionar as ações e projetos sob responsabilidade da unidade</t>
  </si>
  <si>
    <t>Representar a unidade em assuntos de sua competência</t>
  </si>
  <si>
    <t xml:space="preserve">Propor alteração nas rotinas e fluxos de trabalho da unidade visando a melhoria contínua  </t>
  </si>
  <si>
    <t>Gerenciar a frequência e o afastamento dos servidores e colaboradores da unidade</t>
  </si>
  <si>
    <t>Avaliar o desempenho dos servidores, orientando sua atuação de modo a atingirem a eficiência e a eficácia, conforme estabelecido em normativo interno</t>
  </si>
  <si>
    <t xml:space="preserve">Acompanhar o resultado esperado de cada servidor,  alinhando as expectativas e a atuação dos membros da equipe com os objetivos do Tribunal </t>
  </si>
  <si>
    <t>Distribuir as tarefas entre os servidores da sua equipe, de acordo com o nível de competência e habilidades de cada um</t>
  </si>
  <si>
    <t>Identificar as necessidades de capacitação dos servidores</t>
  </si>
  <si>
    <t>Controlar a movimentação e a transferência de bens patrimoniais</t>
  </si>
  <si>
    <t>Realizar o planejamento e controle de materiais de expediente garantindo sua utilização de forma eficiente</t>
  </si>
  <si>
    <t>Assessoramento Técnico</t>
  </si>
  <si>
    <t>Auxiliar na implantação e na manutenção de sistemas informatizados de gestão arquivística de documentos administrativos, conforme indicadores estabelecidos</t>
  </si>
  <si>
    <t>Auxiliar o desenvolvimento de projetos na unidade</t>
  </si>
  <si>
    <t>Propor ações que garantam a acessibilidade e a preservação de longo prazo aos documentos arquivísticos eletrônicos prduzidos e recebidos pelo Tribunal</t>
  </si>
  <si>
    <t>Assessorar a unidade de gestão documental em assuntos relativos à seção</t>
  </si>
  <si>
    <t>Auxiliar na preparação de minutas de normativos referentes à gestão e à preservação de documentos no STJ</t>
  </si>
  <si>
    <t xml:space="preserve">Auxiliar na divulgação de ações relacionadas a gestão documental </t>
  </si>
  <si>
    <t>Seção de Documentos Digitais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</si>
</sst>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textRotation="90" wrapText="1"/>
      <protection locked="0"/>
    </xf>
    <xf numFmtId="0" fontId="11" fillId="0" borderId="14" xfId="0" applyFont="1" applyFill="1" applyBorder="1" applyAlignment="1" applyProtection="1">
      <alignment horizontal="center" vertical="center" textRotation="90" wrapText="1"/>
      <protection locked="0"/>
    </xf>
    <xf numFmtId="0" fontId="11" fillId="0" borderId="7" xfId="0" applyFont="1" applyFill="1" applyBorder="1" applyAlignment="1" applyProtection="1">
      <alignment horizontal="center" vertical="center" textRotation="90" wrapText="1"/>
      <protection locked="0"/>
    </xf>
    <xf numFmtId="0" fontId="11" fillId="0" borderId="12" xfId="0" applyFont="1" applyFill="1" applyBorder="1" applyAlignment="1" applyProtection="1">
      <alignment horizontal="center" vertical="center" textRotation="90" wrapText="1"/>
      <protection locked="0"/>
    </xf>
    <xf numFmtId="0" fontId="11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5"/>
  <sheetViews>
    <sheetView tabSelected="1" zoomScale="55" zoomScaleNormal="55" workbookViewId="0">
      <selection activeCell="B7" sqref="B7"/>
    </sheetView>
  </sheetViews>
  <sheetFormatPr defaultRowHeight="21" x14ac:dyDescent="0.35"/>
  <cols>
    <col min="1" max="1" width="22.28515625" style="7" customWidth="1"/>
    <col min="2" max="2" width="63.42578125" style="8" customWidth="1"/>
    <col min="3" max="3" width="7" style="1" customWidth="1"/>
    <col min="4" max="4" width="7.42578125" style="1" customWidth="1"/>
    <col min="5" max="5" width="8" style="2" customWidth="1"/>
    <col min="6" max="6" width="11.7109375" style="16" bestFit="1" customWidth="1"/>
    <col min="7" max="7" width="5.5703125" style="2" customWidth="1"/>
    <col min="8" max="8" width="6.140625" style="2" customWidth="1"/>
    <col min="9" max="9" width="7.42578125" style="2" customWidth="1"/>
    <col min="10" max="10" width="12.42578125" style="2" customWidth="1"/>
    <col min="11" max="11" width="4.140625" style="11" bestFit="1" customWidth="1"/>
    <col min="12" max="12" width="4.7109375" style="11" customWidth="1"/>
    <col min="13" max="16" width="4.7109375" style="11" bestFit="1" customWidth="1"/>
    <col min="17" max="23" width="4.7109375" style="3" bestFit="1" customWidth="1"/>
    <col min="24" max="24" width="4.7109375" style="11" bestFit="1" customWidth="1"/>
    <col min="25" max="26" width="5.85546875" style="11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7.42578125" style="3" customWidth="1"/>
    <col min="31" max="32" width="4.7109375" style="3" customWidth="1"/>
    <col min="33" max="33" width="6.140625" style="3" customWidth="1"/>
    <col min="34" max="35" width="5.42578125" style="3" customWidth="1"/>
    <col min="36" max="36" width="6.140625" style="3" customWidth="1"/>
    <col min="37" max="37" width="5.7109375" style="3" customWidth="1"/>
    <col min="38" max="39" width="6.42578125" style="4" customWidth="1"/>
    <col min="40" max="40" width="5.42578125" style="4" customWidth="1"/>
    <col min="41" max="41" width="6.140625" style="4" customWidth="1"/>
    <col min="42" max="42" width="7" style="4" customWidth="1"/>
    <col min="43" max="43" width="6.42578125" style="4" customWidth="1"/>
    <col min="44" max="44" width="5.42578125" style="4" customWidth="1"/>
    <col min="45" max="16384" width="9.140625" style="4"/>
  </cols>
  <sheetData>
    <row r="1" spans="1:54" s="31" customFormat="1" ht="15" customHeight="1" x14ac:dyDescent="0.3">
      <c r="A1" s="74" t="s">
        <v>10</v>
      </c>
      <c r="B1" s="74"/>
      <c r="C1" s="1"/>
      <c r="D1" s="27"/>
      <c r="E1" s="28"/>
      <c r="F1" s="29"/>
      <c r="G1" s="28"/>
      <c r="H1" s="28"/>
      <c r="I1" s="28"/>
      <c r="J1" s="28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54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4" ht="68.25" customHeight="1" x14ac:dyDescent="0.25">
      <c r="A3" s="75" t="s">
        <v>91</v>
      </c>
      <c r="B3" s="75"/>
      <c r="C3" s="76"/>
      <c r="D3" s="44" t="s">
        <v>4</v>
      </c>
      <c r="E3" s="45"/>
      <c r="F3" s="46"/>
      <c r="G3" s="62" t="s">
        <v>11</v>
      </c>
      <c r="H3" s="63"/>
      <c r="I3" s="63"/>
      <c r="J3" s="64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3" t="s">
        <v>6</v>
      </c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79"/>
    </row>
    <row r="4" spans="1:54" ht="35.25" customHeight="1" x14ac:dyDescent="0.25">
      <c r="A4" s="75"/>
      <c r="B4" s="75"/>
      <c r="C4" s="76"/>
      <c r="D4" s="47"/>
      <c r="E4" s="48"/>
      <c r="F4" s="49"/>
      <c r="G4" s="65" t="s">
        <v>12</v>
      </c>
      <c r="H4" s="66"/>
      <c r="I4" s="66"/>
      <c r="J4" s="67"/>
      <c r="K4" s="53" t="s">
        <v>13</v>
      </c>
      <c r="L4" s="54"/>
      <c r="M4" s="54"/>
      <c r="N4" s="54"/>
      <c r="O4" s="54"/>
      <c r="P4" s="54"/>
      <c r="Q4" s="54"/>
      <c r="R4" s="54"/>
      <c r="S4" s="55"/>
      <c r="T4" s="53" t="s">
        <v>23</v>
      </c>
      <c r="U4" s="54"/>
      <c r="V4" s="54"/>
      <c r="W4" s="54"/>
      <c r="X4" s="54"/>
      <c r="Y4" s="54"/>
      <c r="Z4" s="54"/>
      <c r="AA4" s="54"/>
      <c r="AB4" s="55"/>
      <c r="AC4" s="53" t="s">
        <v>63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</row>
    <row r="5" spans="1:54" ht="35.25" customHeight="1" x14ac:dyDescent="0.25">
      <c r="A5" s="75"/>
      <c r="B5" s="75"/>
      <c r="C5" s="76"/>
      <c r="D5" s="47"/>
      <c r="E5" s="48"/>
      <c r="F5" s="49"/>
      <c r="G5" s="68"/>
      <c r="H5" s="69"/>
      <c r="I5" s="69"/>
      <c r="J5" s="70"/>
      <c r="K5" s="56"/>
      <c r="L5" s="57"/>
      <c r="M5" s="57"/>
      <c r="N5" s="57"/>
      <c r="O5" s="57"/>
      <c r="P5" s="57"/>
      <c r="Q5" s="57"/>
      <c r="R5" s="57"/>
      <c r="S5" s="58"/>
      <c r="T5" s="56"/>
      <c r="U5" s="57"/>
      <c r="V5" s="57"/>
      <c r="W5" s="57"/>
      <c r="X5" s="57"/>
      <c r="Y5" s="57"/>
      <c r="Z5" s="57"/>
      <c r="AA5" s="57"/>
      <c r="AB5" s="58"/>
      <c r="AC5" s="59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</row>
    <row r="6" spans="1:54" ht="35.25" customHeight="1" x14ac:dyDescent="0.25">
      <c r="A6" s="77"/>
      <c r="B6" s="77"/>
      <c r="C6" s="78"/>
      <c r="D6" s="50"/>
      <c r="E6" s="51"/>
      <c r="F6" s="52"/>
      <c r="G6" s="71"/>
      <c r="H6" s="72"/>
      <c r="I6" s="72"/>
      <c r="J6" s="73"/>
      <c r="K6" s="59"/>
      <c r="L6" s="60"/>
      <c r="M6" s="60"/>
      <c r="N6" s="60"/>
      <c r="O6" s="60"/>
      <c r="P6" s="60"/>
      <c r="Q6" s="60"/>
      <c r="R6" s="60"/>
      <c r="S6" s="61"/>
      <c r="T6" s="53" t="s">
        <v>30</v>
      </c>
      <c r="U6" s="54"/>
      <c r="V6" s="54"/>
      <c r="W6" s="54"/>
      <c r="X6" s="54"/>
      <c r="Y6" s="54"/>
      <c r="Z6" s="54"/>
      <c r="AA6" s="54"/>
      <c r="AB6" s="55"/>
      <c r="AC6" s="53" t="s">
        <v>64</v>
      </c>
      <c r="AD6" s="54"/>
      <c r="AE6" s="54"/>
      <c r="AF6" s="54"/>
      <c r="AG6" s="54"/>
      <c r="AH6" s="54"/>
      <c r="AI6" s="53" t="s">
        <v>65</v>
      </c>
      <c r="AJ6" s="54"/>
      <c r="AK6" s="54"/>
      <c r="AL6" s="54"/>
      <c r="AM6" s="54"/>
      <c r="AN6" s="54"/>
      <c r="AO6" s="53" t="s">
        <v>66</v>
      </c>
      <c r="AP6" s="54"/>
      <c r="AQ6" s="54"/>
      <c r="AR6" s="54"/>
      <c r="AS6" s="54"/>
      <c r="AT6" s="54"/>
      <c r="AU6" s="54"/>
      <c r="AV6" s="53" t="s">
        <v>67</v>
      </c>
      <c r="AW6" s="54"/>
      <c r="AX6" s="54"/>
      <c r="AY6" s="54"/>
      <c r="AZ6" s="53" t="s">
        <v>68</v>
      </c>
      <c r="BA6" s="54"/>
      <c r="BB6" s="54"/>
    </row>
    <row r="7" spans="1:54" s="9" customFormat="1" ht="270" customHeight="1" x14ac:dyDescent="0.25">
      <c r="A7" s="14" t="s">
        <v>3</v>
      </c>
      <c r="B7" s="37" t="s">
        <v>0</v>
      </c>
      <c r="C7" s="15" t="s">
        <v>5</v>
      </c>
      <c r="D7" s="34" t="s">
        <v>1</v>
      </c>
      <c r="E7" s="34" t="s">
        <v>2</v>
      </c>
      <c r="F7" s="34" t="s">
        <v>35</v>
      </c>
      <c r="G7" s="35" t="s">
        <v>36</v>
      </c>
      <c r="H7" s="35" t="s">
        <v>32</v>
      </c>
      <c r="I7" s="35" t="s">
        <v>33</v>
      </c>
      <c r="J7" s="35" t="s">
        <v>34</v>
      </c>
      <c r="K7" s="36" t="s">
        <v>14</v>
      </c>
      <c r="L7" s="36" t="s">
        <v>15</v>
      </c>
      <c r="M7" s="36" t="s">
        <v>16</v>
      </c>
      <c r="N7" s="36" t="s">
        <v>17</v>
      </c>
      <c r="O7" s="36" t="s">
        <v>18</v>
      </c>
      <c r="P7" s="36" t="s">
        <v>19</v>
      </c>
      <c r="Q7" s="36" t="s">
        <v>20</v>
      </c>
      <c r="R7" s="36" t="s">
        <v>21</v>
      </c>
      <c r="S7" s="36" t="s">
        <v>22</v>
      </c>
      <c r="T7" s="36" t="s">
        <v>7</v>
      </c>
      <c r="U7" s="36" t="s">
        <v>24</v>
      </c>
      <c r="V7" s="36" t="s">
        <v>25</v>
      </c>
      <c r="W7" s="36" t="s">
        <v>26</v>
      </c>
      <c r="X7" s="36" t="s">
        <v>27</v>
      </c>
      <c r="Y7" s="36" t="s">
        <v>28</v>
      </c>
      <c r="Z7" s="36" t="s">
        <v>29</v>
      </c>
      <c r="AA7" s="36" t="s">
        <v>8</v>
      </c>
      <c r="AB7" s="36" t="s">
        <v>9</v>
      </c>
      <c r="AC7" s="36" t="s">
        <v>37</v>
      </c>
      <c r="AD7" s="36" t="s">
        <v>38</v>
      </c>
      <c r="AE7" s="36" t="s">
        <v>39</v>
      </c>
      <c r="AF7" s="36" t="s">
        <v>40</v>
      </c>
      <c r="AG7" s="36" t="s">
        <v>41</v>
      </c>
      <c r="AH7" s="36" t="s">
        <v>42</v>
      </c>
      <c r="AI7" s="36" t="s">
        <v>43</v>
      </c>
      <c r="AJ7" s="36" t="s">
        <v>44</v>
      </c>
      <c r="AK7" s="36" t="s">
        <v>45</v>
      </c>
      <c r="AL7" s="36" t="s">
        <v>46</v>
      </c>
      <c r="AM7" s="36" t="s">
        <v>47</v>
      </c>
      <c r="AN7" s="36" t="s">
        <v>48</v>
      </c>
      <c r="AO7" s="36" t="s">
        <v>49</v>
      </c>
      <c r="AP7" s="36" t="s">
        <v>50</v>
      </c>
      <c r="AQ7" s="36" t="s">
        <v>51</v>
      </c>
      <c r="AR7" s="36" t="s">
        <v>52</v>
      </c>
      <c r="AS7" s="36" t="s">
        <v>53</v>
      </c>
      <c r="AT7" s="36" t="s">
        <v>54</v>
      </c>
      <c r="AU7" s="36" t="s">
        <v>55</v>
      </c>
      <c r="AV7" s="36" t="s">
        <v>56</v>
      </c>
      <c r="AW7" s="36" t="s">
        <v>57</v>
      </c>
      <c r="AX7" s="36" t="s">
        <v>58</v>
      </c>
      <c r="AY7" s="36" t="s">
        <v>59</v>
      </c>
      <c r="AZ7" s="36" t="s">
        <v>60</v>
      </c>
      <c r="BA7" s="36" t="s">
        <v>61</v>
      </c>
      <c r="BB7" s="36" t="s">
        <v>62</v>
      </c>
    </row>
    <row r="8" spans="1:54" s="10" customFormat="1" ht="85.5" customHeight="1" x14ac:dyDescent="0.35">
      <c r="A8" s="38" t="s">
        <v>31</v>
      </c>
      <c r="B8" s="17" t="s">
        <v>69</v>
      </c>
      <c r="C8" s="15"/>
      <c r="D8" s="19" t="s">
        <v>70</v>
      </c>
      <c r="E8" s="19" t="s">
        <v>71</v>
      </c>
      <c r="F8" s="18">
        <f>IFERROR(IF(D8="Alto",3,IF(D8="Médio",2,IF(D8="Baixo",1,"")))+IF(E8="Alto",2,IF(E8="Médio",1,IF(E8="Baixo",0,""))),"")</f>
        <v>4</v>
      </c>
      <c r="G8" s="32"/>
      <c r="H8" s="32"/>
      <c r="I8" s="32"/>
      <c r="J8" s="32"/>
      <c r="K8" s="33"/>
      <c r="L8" s="20"/>
      <c r="M8" s="33"/>
      <c r="N8" s="33"/>
      <c r="O8" s="20"/>
      <c r="P8" s="33"/>
      <c r="Q8" s="33"/>
      <c r="R8" s="20"/>
      <c r="S8" s="33"/>
      <c r="T8" s="20"/>
      <c r="U8" s="20"/>
      <c r="V8" s="33"/>
      <c r="W8" s="33"/>
      <c r="X8" s="33"/>
      <c r="Y8" s="33"/>
      <c r="Z8" s="33"/>
      <c r="AA8" s="33"/>
      <c r="AB8" s="33"/>
      <c r="AC8" s="20"/>
      <c r="AD8" s="20"/>
      <c r="AE8" s="33"/>
      <c r="AF8" s="33"/>
      <c r="AG8" s="33"/>
      <c r="AH8" s="20"/>
      <c r="AI8" s="33"/>
      <c r="AJ8" s="20"/>
      <c r="AK8" s="20"/>
      <c r="AL8" s="20"/>
      <c r="AM8" s="33"/>
      <c r="AN8" s="20"/>
      <c r="AO8" s="20"/>
      <c r="AP8" s="33"/>
      <c r="AQ8" s="20"/>
      <c r="AR8" s="21"/>
      <c r="AS8" s="33"/>
      <c r="AT8" s="33"/>
      <c r="AU8" s="21"/>
      <c r="AV8" s="33"/>
      <c r="AW8" s="33"/>
      <c r="AX8" s="33"/>
      <c r="AY8" s="33"/>
      <c r="AZ8" s="33"/>
      <c r="BA8" s="33"/>
      <c r="BB8" s="33"/>
    </row>
    <row r="9" spans="1:54" s="10" customFormat="1" ht="50.25" customHeight="1" x14ac:dyDescent="0.35">
      <c r="A9" s="39"/>
      <c r="B9" s="22" t="s">
        <v>72</v>
      </c>
      <c r="C9" s="18"/>
      <c r="D9" s="23" t="s">
        <v>70</v>
      </c>
      <c r="E9" s="23" t="s">
        <v>73</v>
      </c>
      <c r="F9" s="18">
        <f t="shared" ref="F9:F10" si="0">IFERROR(IF(D9="Alto",3,IF(D9="Médio",2,IF(D9="Baixo",1,"")))+IF(E9="Alto",2,IF(E9="Médio",1,IF(E9="Baixo",0,""))),"")</f>
        <v>3</v>
      </c>
      <c r="G9" s="32"/>
      <c r="H9" s="32"/>
      <c r="I9" s="32"/>
      <c r="J9" s="32"/>
      <c r="K9" s="33"/>
      <c r="L9" s="18"/>
      <c r="M9" s="33"/>
      <c r="N9" s="33"/>
      <c r="O9" s="18"/>
      <c r="P9" s="33"/>
      <c r="Q9" s="33"/>
      <c r="R9" s="18"/>
      <c r="S9" s="18"/>
      <c r="T9" s="33"/>
      <c r="U9" s="18"/>
      <c r="V9" s="33"/>
      <c r="W9" s="33"/>
      <c r="X9" s="33"/>
      <c r="Y9" s="33"/>
      <c r="Z9" s="33"/>
      <c r="AA9" s="33"/>
      <c r="AB9" s="33"/>
      <c r="AC9" s="18"/>
      <c r="AD9" s="18"/>
      <c r="AE9" s="33"/>
      <c r="AF9" s="33"/>
      <c r="AG9" s="33"/>
      <c r="AH9" s="18"/>
      <c r="AI9" s="33"/>
      <c r="AJ9" s="18"/>
      <c r="AK9" s="18"/>
      <c r="AL9" s="18"/>
      <c r="AM9" s="33"/>
      <c r="AN9" s="18"/>
      <c r="AO9" s="18"/>
      <c r="AP9" s="18"/>
      <c r="AQ9" s="18"/>
      <c r="AR9" s="18"/>
      <c r="AS9" s="33"/>
      <c r="AT9" s="33"/>
      <c r="AU9" s="18"/>
      <c r="AV9" s="33"/>
      <c r="AW9" s="33"/>
      <c r="AX9" s="33"/>
      <c r="AY9" s="33"/>
      <c r="AZ9" s="33"/>
      <c r="BA9" s="33"/>
      <c r="BB9" s="33"/>
    </row>
    <row r="10" spans="1:54" s="10" customFormat="1" ht="39.75" customHeight="1" x14ac:dyDescent="0.35">
      <c r="A10" s="39"/>
      <c r="B10" s="22" t="s">
        <v>74</v>
      </c>
      <c r="C10" s="15"/>
      <c r="D10" s="19" t="s">
        <v>70</v>
      </c>
      <c r="E10" s="19" t="s">
        <v>71</v>
      </c>
      <c r="F10" s="18">
        <f t="shared" si="0"/>
        <v>4</v>
      </c>
      <c r="G10" s="32"/>
      <c r="H10" s="18"/>
      <c r="I10" s="32"/>
      <c r="J10" s="32"/>
      <c r="K10" s="33"/>
      <c r="L10" s="18"/>
      <c r="M10" s="33"/>
      <c r="N10" s="33"/>
      <c r="O10" s="18"/>
      <c r="P10" s="33"/>
      <c r="Q10" s="33"/>
      <c r="R10" s="18"/>
      <c r="S10" s="33"/>
      <c r="T10" s="33"/>
      <c r="U10" s="18"/>
      <c r="V10" s="18"/>
      <c r="W10" s="33"/>
      <c r="X10" s="33"/>
      <c r="Y10" s="33"/>
      <c r="Z10" s="33"/>
      <c r="AA10" s="33"/>
      <c r="AB10" s="33"/>
      <c r="AC10" s="18"/>
      <c r="AD10" s="18"/>
      <c r="AE10" s="33"/>
      <c r="AF10" s="33"/>
      <c r="AG10" s="33"/>
      <c r="AH10" s="18"/>
      <c r="AI10" s="33"/>
      <c r="AJ10" s="18"/>
      <c r="AK10" s="18"/>
      <c r="AL10" s="18"/>
      <c r="AM10" s="33"/>
      <c r="AN10" s="18"/>
      <c r="AO10" s="18"/>
      <c r="AP10" s="18"/>
      <c r="AQ10" s="18"/>
      <c r="AR10" s="18"/>
      <c r="AS10" s="33"/>
      <c r="AT10" s="33"/>
      <c r="AU10" s="18"/>
      <c r="AV10" s="33"/>
      <c r="AW10" s="33"/>
      <c r="AX10" s="33"/>
      <c r="AY10" s="33"/>
      <c r="AZ10" s="33"/>
      <c r="BA10" s="33"/>
      <c r="BB10" s="33"/>
    </row>
    <row r="11" spans="1:54" s="10" customFormat="1" ht="23.25" x14ac:dyDescent="0.35">
      <c r="A11" s="39"/>
      <c r="B11" s="17" t="s">
        <v>75</v>
      </c>
      <c r="C11" s="18"/>
      <c r="D11" s="19" t="s">
        <v>70</v>
      </c>
      <c r="E11" s="19" t="s">
        <v>73</v>
      </c>
      <c r="F11" s="18">
        <f>IFERROR(IF(D11="Alto",3,IF(D11="Médio",2,IF(D11="Baixo",1,"")))+IF(E11="Alto",2,IF(E11="Médio",1,IF(E11="Baixo",0,""))),"")</f>
        <v>3</v>
      </c>
      <c r="G11" s="32"/>
      <c r="H11" s="32"/>
      <c r="I11" s="32"/>
      <c r="J11" s="20"/>
      <c r="K11" s="33"/>
      <c r="L11" s="33"/>
      <c r="M11" s="33"/>
      <c r="N11" s="33"/>
      <c r="O11" s="20"/>
      <c r="P11" s="20"/>
      <c r="Q11" s="20"/>
      <c r="R11" s="20"/>
      <c r="S11" s="20"/>
      <c r="T11" s="3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33"/>
      <c r="AF11" s="33"/>
      <c r="AG11" s="33"/>
      <c r="AH11" s="20"/>
      <c r="AI11" s="33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33"/>
      <c r="AW11" s="18"/>
      <c r="AX11" s="18"/>
      <c r="AY11" s="18"/>
      <c r="AZ11" s="18"/>
      <c r="BA11" s="18"/>
      <c r="BB11" s="18"/>
    </row>
    <row r="12" spans="1:54" s="10" customFormat="1" ht="43.5" customHeight="1" x14ac:dyDescent="0.35">
      <c r="A12" s="39"/>
      <c r="B12" s="22" t="s">
        <v>76</v>
      </c>
      <c r="C12" s="18"/>
      <c r="D12" s="23" t="s">
        <v>70</v>
      </c>
      <c r="E12" s="23" t="s">
        <v>73</v>
      </c>
      <c r="F12" s="18">
        <f t="shared" ref="F12:F16" si="1">IFERROR(IF(D12="Alto",3,IF(D12="Médio",2,IF(D12="Baixo",1,"")))+IF(E12="Alto",2,IF(E12="Médio",1,IF(E12="Baixo",0,""))),"")</f>
        <v>3</v>
      </c>
      <c r="G12" s="32"/>
      <c r="H12" s="32"/>
      <c r="I12" s="32"/>
      <c r="J12" s="32"/>
      <c r="K12" s="33"/>
      <c r="L12" s="33"/>
      <c r="M12" s="33"/>
      <c r="N12" s="33"/>
      <c r="O12" s="33"/>
      <c r="P12" s="18"/>
      <c r="Q12" s="33"/>
      <c r="R12" s="18"/>
      <c r="S12" s="33"/>
      <c r="T12" s="18"/>
      <c r="U12" s="18"/>
      <c r="V12" s="33"/>
      <c r="W12" s="33"/>
      <c r="X12" s="33"/>
      <c r="Y12" s="33"/>
      <c r="Z12" s="18"/>
      <c r="AA12" s="33"/>
      <c r="AB12" s="33"/>
      <c r="AC12" s="33"/>
      <c r="AD12" s="18"/>
      <c r="AE12" s="33"/>
      <c r="AF12" s="33"/>
      <c r="AG12" s="33"/>
      <c r="AH12" s="18"/>
      <c r="AI12" s="18"/>
      <c r="AJ12" s="18"/>
      <c r="AK12" s="18"/>
      <c r="AL12" s="18"/>
      <c r="AM12" s="18"/>
      <c r="AN12" s="18"/>
      <c r="AO12" s="33"/>
      <c r="AP12" s="18"/>
      <c r="AQ12" s="1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s="10" customFormat="1" ht="63" customHeight="1" x14ac:dyDescent="0.35">
      <c r="A13" s="39"/>
      <c r="B13" s="22" t="s">
        <v>77</v>
      </c>
      <c r="C13" s="20"/>
      <c r="D13" s="19" t="s">
        <v>70</v>
      </c>
      <c r="E13" s="19" t="s">
        <v>73</v>
      </c>
      <c r="F13" s="18">
        <f t="shared" si="1"/>
        <v>3</v>
      </c>
      <c r="G13" s="32"/>
      <c r="H13" s="20"/>
      <c r="I13" s="20"/>
      <c r="J13" s="32"/>
      <c r="K13" s="33"/>
      <c r="L13" s="20"/>
      <c r="M13" s="20"/>
      <c r="N13" s="33"/>
      <c r="O13" s="20"/>
      <c r="P13" s="20"/>
      <c r="Q13" s="20"/>
      <c r="R13" s="20"/>
      <c r="S13" s="20"/>
      <c r="T13" s="20"/>
      <c r="U13" s="3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33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s="10" customFormat="1" ht="55.5" customHeight="1" x14ac:dyDescent="0.35">
      <c r="A14" s="39"/>
      <c r="B14" s="24" t="s">
        <v>78</v>
      </c>
      <c r="C14" s="15"/>
      <c r="D14" s="19" t="s">
        <v>70</v>
      </c>
      <c r="E14" s="20" t="s">
        <v>71</v>
      </c>
      <c r="F14" s="18">
        <f t="shared" si="1"/>
        <v>4</v>
      </c>
      <c r="G14" s="32"/>
      <c r="H14" s="20"/>
      <c r="I14" s="32"/>
      <c r="J14" s="32"/>
      <c r="K14" s="33"/>
      <c r="L14" s="33"/>
      <c r="M14" s="33"/>
      <c r="N14" s="33"/>
      <c r="O14" s="33"/>
      <c r="P14" s="20"/>
      <c r="Q14" s="33"/>
      <c r="R14" s="20"/>
      <c r="S14" s="33"/>
      <c r="T14" s="20"/>
      <c r="U14" s="33"/>
      <c r="V14" s="20"/>
      <c r="W14" s="20"/>
      <c r="X14" s="33"/>
      <c r="Y14" s="20"/>
      <c r="Z14" s="20"/>
      <c r="AA14" s="33"/>
      <c r="AB14" s="20"/>
      <c r="AC14" s="20"/>
      <c r="AD14" s="20"/>
      <c r="AE14" s="33"/>
      <c r="AF14" s="33"/>
      <c r="AG14" s="18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5"/>
      <c r="AV14" s="25"/>
      <c r="AW14" s="25"/>
      <c r="AX14" s="25"/>
      <c r="AY14" s="25"/>
      <c r="AZ14" s="25"/>
      <c r="BA14" s="25"/>
      <c r="BB14" s="25"/>
    </row>
    <row r="15" spans="1:54" s="10" customFormat="1" ht="47.25" x14ac:dyDescent="0.35">
      <c r="A15" s="39"/>
      <c r="B15" s="24" t="s">
        <v>79</v>
      </c>
      <c r="C15" s="20"/>
      <c r="D15" s="19" t="s">
        <v>70</v>
      </c>
      <c r="E15" s="20" t="s">
        <v>71</v>
      </c>
      <c r="F15" s="18">
        <f t="shared" si="1"/>
        <v>4</v>
      </c>
      <c r="G15" s="32"/>
      <c r="H15" s="32"/>
      <c r="I15" s="32"/>
      <c r="J15" s="20"/>
      <c r="K15" s="20"/>
      <c r="L15" s="33"/>
      <c r="M15" s="33"/>
      <c r="N15" s="33"/>
      <c r="O15" s="33"/>
      <c r="P15" s="20"/>
      <c r="Q15" s="33"/>
      <c r="R15" s="20"/>
      <c r="S15" s="33"/>
      <c r="T15" s="20"/>
      <c r="U15" s="33"/>
      <c r="V15" s="20"/>
      <c r="W15" s="20"/>
      <c r="X15" s="20"/>
      <c r="Y15" s="20"/>
      <c r="Z15" s="20"/>
      <c r="AA15" s="33"/>
      <c r="AB15" s="20"/>
      <c r="AC15" s="20"/>
      <c r="AD15" s="20"/>
      <c r="AE15" s="20"/>
      <c r="AF15" s="33"/>
      <c r="AG15" s="18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5"/>
      <c r="AV15" s="25"/>
      <c r="AW15" s="25"/>
      <c r="AX15" s="25"/>
      <c r="AY15" s="25"/>
      <c r="AZ15" s="25"/>
      <c r="BA15" s="25"/>
      <c r="BB15" s="25"/>
    </row>
    <row r="16" spans="1:54" s="10" customFormat="1" ht="60.75" customHeight="1" x14ac:dyDescent="0.35">
      <c r="A16" s="39"/>
      <c r="B16" s="17" t="s">
        <v>80</v>
      </c>
      <c r="C16" s="20"/>
      <c r="D16" s="19" t="s">
        <v>70</v>
      </c>
      <c r="E16" s="19" t="s">
        <v>71</v>
      </c>
      <c r="F16" s="18">
        <f t="shared" si="1"/>
        <v>4</v>
      </c>
      <c r="G16" s="32"/>
      <c r="H16" s="32"/>
      <c r="I16" s="32"/>
      <c r="J16" s="32"/>
      <c r="K16" s="33"/>
      <c r="L16" s="33"/>
      <c r="M16" s="33"/>
      <c r="N16" s="33"/>
      <c r="O16" s="33"/>
      <c r="P16" s="20"/>
      <c r="Q16" s="33"/>
      <c r="R16" s="20"/>
      <c r="S16" s="33"/>
      <c r="T16" s="20"/>
      <c r="U16" s="33"/>
      <c r="V16" s="33"/>
      <c r="W16" s="33"/>
      <c r="X16" s="33"/>
      <c r="Y16" s="33"/>
      <c r="Z16" s="20"/>
      <c r="AA16" s="33"/>
      <c r="AB16" s="33"/>
      <c r="AC16" s="20"/>
      <c r="AD16" s="20"/>
      <c r="AE16" s="20"/>
      <c r="AF16" s="33"/>
      <c r="AG16" s="33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</row>
    <row r="17" spans="1:54" s="10" customFormat="1" ht="33" customHeight="1" x14ac:dyDescent="0.35">
      <c r="A17" s="39"/>
      <c r="B17" s="17" t="s">
        <v>81</v>
      </c>
      <c r="C17" s="20"/>
      <c r="D17" s="19" t="s">
        <v>70</v>
      </c>
      <c r="E17" s="19" t="s">
        <v>71</v>
      </c>
      <c r="F17" s="18">
        <f>IFERROR(IF(D17="Alto",3,IF(D17="Médio",2,IF(D17="Baixo",1,"")))+IF(E17="Alto",2,IF(E17="Médio",1,IF(E17="Baixo",0,""))),"")</f>
        <v>4</v>
      </c>
      <c r="G17" s="32"/>
      <c r="H17" s="32"/>
      <c r="I17" s="32"/>
      <c r="J17" s="20"/>
      <c r="K17" s="20"/>
      <c r="L17" s="20"/>
      <c r="M17" s="33"/>
      <c r="N17" s="33"/>
      <c r="O17" s="33"/>
      <c r="P17" s="20"/>
      <c r="Q17" s="33"/>
      <c r="R17" s="20"/>
      <c r="S17" s="33"/>
      <c r="T17" s="20"/>
      <c r="U17" s="33"/>
      <c r="V17" s="20"/>
      <c r="W17" s="20"/>
      <c r="X17" s="20"/>
      <c r="Y17" s="20"/>
      <c r="Z17" s="20"/>
      <c r="AA17" s="33"/>
      <c r="AB17" s="20"/>
      <c r="AC17" s="20"/>
      <c r="AD17" s="20"/>
      <c r="AE17" s="33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5"/>
      <c r="AY17" s="25"/>
      <c r="AZ17" s="25"/>
      <c r="BA17" s="25"/>
      <c r="BB17" s="25"/>
    </row>
    <row r="18" spans="1:54" s="10" customFormat="1" ht="41.25" customHeight="1" x14ac:dyDescent="0.35">
      <c r="A18" s="39"/>
      <c r="B18" s="17" t="s">
        <v>82</v>
      </c>
      <c r="C18" s="20"/>
      <c r="D18" s="19" t="s">
        <v>71</v>
      </c>
      <c r="E18" s="19" t="s">
        <v>73</v>
      </c>
      <c r="F18" s="18">
        <f>IFERROR(IF(D18="Alto",3,IF(D18="Médio",2,IF(D18="Baixo",1,"")))+IF(E18="Alto",2,IF(E18="Médio",1,IF(E18="Baixo",0,""))),"")</f>
        <v>2</v>
      </c>
      <c r="G18" s="20"/>
      <c r="H18" s="32"/>
      <c r="I18" s="20"/>
      <c r="J18" s="32"/>
      <c r="K18" s="33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33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33"/>
      <c r="AJ18" s="20"/>
      <c r="AK18" s="20"/>
      <c r="AL18" s="20"/>
      <c r="AM18" s="20"/>
      <c r="AN18" s="20"/>
      <c r="AO18" s="20"/>
      <c r="AP18" s="20"/>
      <c r="AQ18" s="20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s="10" customFormat="1" ht="56.25" customHeight="1" x14ac:dyDescent="0.35">
      <c r="A19" s="39"/>
      <c r="B19" s="26" t="s">
        <v>83</v>
      </c>
      <c r="C19" s="20"/>
      <c r="D19" s="19" t="s">
        <v>71</v>
      </c>
      <c r="E19" s="19" t="s">
        <v>73</v>
      </c>
      <c r="F19" s="18">
        <f t="shared" ref="F19:F23" si="2">IFERROR(IF(D19="Alto",3,IF(D19="Médio",2,IF(D19="Baixo",1,"")))+IF(E19="Alto",2,IF(E19="Médio",1,IF(E19="Baixo",0,""))),"")</f>
        <v>2</v>
      </c>
      <c r="G19" s="20"/>
      <c r="H19" s="32"/>
      <c r="I19" s="20"/>
      <c r="J19" s="32"/>
      <c r="K19" s="20"/>
      <c r="L19" s="20"/>
      <c r="M19" s="33"/>
      <c r="N19" s="33"/>
      <c r="O19" s="33"/>
      <c r="P19" s="20"/>
      <c r="Q19" s="33"/>
      <c r="R19" s="33"/>
      <c r="S19" s="20"/>
      <c r="T19" s="20"/>
      <c r="U19" s="20"/>
      <c r="V19" s="20"/>
      <c r="W19" s="33"/>
      <c r="X19" s="33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33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s="10" customFormat="1" ht="59.25" customHeight="1" x14ac:dyDescent="0.35">
      <c r="A20" s="40" t="s">
        <v>84</v>
      </c>
      <c r="B20" s="17" t="s">
        <v>85</v>
      </c>
      <c r="C20" s="15"/>
      <c r="D20" s="19" t="s">
        <v>70</v>
      </c>
      <c r="E20" s="19" t="s">
        <v>70</v>
      </c>
      <c r="F20" s="18">
        <f t="shared" si="2"/>
        <v>5</v>
      </c>
      <c r="G20" s="32"/>
      <c r="H20" s="32"/>
      <c r="I20" s="32"/>
      <c r="J20" s="32"/>
      <c r="K20" s="33"/>
      <c r="L20" s="33"/>
      <c r="M20" s="33"/>
      <c r="N20" s="33"/>
      <c r="O20" s="33"/>
      <c r="P20" s="33"/>
      <c r="Q20" s="33"/>
      <c r="R20" s="20"/>
      <c r="S20" s="33"/>
      <c r="T20" s="33"/>
      <c r="U20" s="20"/>
      <c r="V20" s="20"/>
      <c r="W20" s="20"/>
      <c r="X20" s="33"/>
      <c r="Y20" s="20"/>
      <c r="Z20" s="33"/>
      <c r="AA20" s="33"/>
      <c r="AB20" s="33"/>
      <c r="AC20" s="20"/>
      <c r="AD20" s="20"/>
      <c r="AE20" s="33"/>
      <c r="AF20" s="33"/>
      <c r="AG20" s="33"/>
      <c r="AH20" s="20"/>
      <c r="AI20" s="33"/>
      <c r="AJ20" s="20"/>
      <c r="AK20" s="20"/>
      <c r="AL20" s="33"/>
      <c r="AM20" s="33"/>
      <c r="AN20" s="20"/>
      <c r="AO20" s="20"/>
      <c r="AP20" s="20"/>
      <c r="AQ20" s="20"/>
      <c r="AR20" s="21"/>
      <c r="AS20" s="33"/>
      <c r="AT20" s="33"/>
      <c r="AU20" s="21"/>
      <c r="AV20" s="33"/>
      <c r="AW20" s="33"/>
      <c r="AX20" s="33"/>
      <c r="AY20" s="33"/>
      <c r="AZ20" s="33"/>
      <c r="BA20" s="33"/>
      <c r="BB20" s="33"/>
    </row>
    <row r="21" spans="1:54" s="10" customFormat="1" ht="36.75" customHeight="1" x14ac:dyDescent="0.35">
      <c r="A21" s="41"/>
      <c r="B21" s="17" t="s">
        <v>86</v>
      </c>
      <c r="C21" s="15"/>
      <c r="D21" s="19" t="s">
        <v>70</v>
      </c>
      <c r="E21" s="19" t="s">
        <v>70</v>
      </c>
      <c r="F21" s="18">
        <v>5</v>
      </c>
      <c r="G21" s="32"/>
      <c r="H21" s="32"/>
      <c r="I21" s="32"/>
      <c r="J21" s="32"/>
      <c r="K21" s="33"/>
      <c r="L21" s="20"/>
      <c r="M21" s="33"/>
      <c r="N21" s="33"/>
      <c r="O21" s="33"/>
      <c r="P21" s="33"/>
      <c r="Q21" s="33"/>
      <c r="R21" s="2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20"/>
      <c r="AI21" s="33"/>
      <c r="AJ21" s="33"/>
      <c r="AK21" s="20"/>
      <c r="AL21" s="33"/>
      <c r="AM21" s="20"/>
      <c r="AN21" s="20"/>
      <c r="AO21" s="33"/>
      <c r="AP21" s="33"/>
      <c r="AQ21" s="20"/>
      <c r="AR21" s="33"/>
      <c r="AS21" s="33"/>
      <c r="AT21" s="33"/>
      <c r="AU21" s="21"/>
      <c r="AV21" s="33"/>
      <c r="AW21" s="33"/>
      <c r="AX21" s="33"/>
      <c r="AY21" s="33"/>
      <c r="AZ21" s="33"/>
      <c r="BA21" s="33"/>
      <c r="BB21" s="33"/>
    </row>
    <row r="22" spans="1:54" s="10" customFormat="1" ht="67.5" customHeight="1" x14ac:dyDescent="0.35">
      <c r="A22" s="41"/>
      <c r="B22" s="17" t="s">
        <v>87</v>
      </c>
      <c r="C22" s="15"/>
      <c r="D22" s="19" t="s">
        <v>70</v>
      </c>
      <c r="E22" s="19" t="s">
        <v>70</v>
      </c>
      <c r="F22" s="18">
        <f t="shared" si="2"/>
        <v>5</v>
      </c>
      <c r="G22" s="20"/>
      <c r="H22" s="32"/>
      <c r="I22" s="32"/>
      <c r="J22" s="32"/>
      <c r="K22" s="33"/>
      <c r="L22" s="33"/>
      <c r="M22" s="33"/>
      <c r="N22" s="33"/>
      <c r="O22" s="33"/>
      <c r="P22" s="33"/>
      <c r="Q22" s="20"/>
      <c r="R22" s="20"/>
      <c r="S22" s="33"/>
      <c r="T22" s="33"/>
      <c r="U22" s="20"/>
      <c r="V22" s="20"/>
      <c r="W22" s="20"/>
      <c r="X22" s="33"/>
      <c r="Y22" s="20"/>
      <c r="Z22" s="33"/>
      <c r="AA22" s="33"/>
      <c r="AB22" s="33"/>
      <c r="AC22" s="33"/>
      <c r="AD22" s="33"/>
      <c r="AE22" s="33"/>
      <c r="AF22" s="33"/>
      <c r="AG22" s="33"/>
      <c r="AH22" s="20"/>
      <c r="AI22" s="33"/>
      <c r="AJ22" s="33"/>
      <c r="AK22" s="20"/>
      <c r="AL22" s="33"/>
      <c r="AM22" s="33"/>
      <c r="AN22" s="20"/>
      <c r="AO22" s="20"/>
      <c r="AP22" s="20"/>
      <c r="AQ22" s="20"/>
      <c r="AR22" s="21"/>
      <c r="AS22" s="33"/>
      <c r="AT22" s="33"/>
      <c r="AU22" s="21"/>
      <c r="AV22" s="33"/>
      <c r="AW22" s="33"/>
      <c r="AX22" s="33"/>
      <c r="AY22" s="33"/>
      <c r="AZ22" s="33"/>
      <c r="BA22" s="33"/>
      <c r="BB22" s="33"/>
    </row>
    <row r="23" spans="1:54" s="10" customFormat="1" ht="42.75" customHeight="1" x14ac:dyDescent="0.35">
      <c r="A23" s="41"/>
      <c r="B23" s="17" t="s">
        <v>88</v>
      </c>
      <c r="C23" s="18"/>
      <c r="D23" s="19" t="s">
        <v>70</v>
      </c>
      <c r="E23" s="19" t="s">
        <v>71</v>
      </c>
      <c r="F23" s="18">
        <f t="shared" si="2"/>
        <v>4</v>
      </c>
      <c r="G23" s="18"/>
      <c r="H23" s="32"/>
      <c r="I23" s="32"/>
      <c r="J23" s="32"/>
      <c r="K23" s="33"/>
      <c r="L23" s="33"/>
      <c r="M23" s="33"/>
      <c r="N23" s="33"/>
      <c r="O23" s="33"/>
      <c r="P23" s="18"/>
      <c r="Q23" s="18"/>
      <c r="R23" s="18"/>
      <c r="S23" s="18"/>
      <c r="T23" s="33"/>
      <c r="U23" s="18"/>
      <c r="V23" s="18"/>
      <c r="W23" s="18"/>
      <c r="X23" s="18"/>
      <c r="Y23" s="18"/>
      <c r="Z23" s="18"/>
      <c r="AA23" s="33"/>
      <c r="AB23" s="33"/>
      <c r="AC23" s="18"/>
      <c r="AD23" s="18"/>
      <c r="AE23" s="18"/>
      <c r="AF23" s="18"/>
      <c r="AG23" s="33"/>
      <c r="AH23" s="18"/>
      <c r="AI23" s="33"/>
      <c r="AJ23" s="18"/>
      <c r="AK23" s="18"/>
      <c r="AL23" s="18"/>
      <c r="AM23" s="18"/>
      <c r="AN23" s="18"/>
      <c r="AO23" s="18"/>
      <c r="AP23" s="18"/>
      <c r="AQ23" s="18"/>
      <c r="AR23" s="18"/>
      <c r="AS23" s="33"/>
      <c r="AT23" s="18"/>
      <c r="AU23" s="18"/>
      <c r="AV23" s="33"/>
      <c r="AW23" s="33"/>
      <c r="AX23" s="18"/>
      <c r="AY23" s="33"/>
      <c r="AZ23" s="33"/>
      <c r="BA23" s="33"/>
      <c r="BB23" s="33"/>
    </row>
    <row r="24" spans="1:54" ht="53.25" customHeight="1" x14ac:dyDescent="0.25">
      <c r="A24" s="41"/>
      <c r="B24" s="17" t="s">
        <v>89</v>
      </c>
      <c r="C24" s="15"/>
      <c r="D24" s="19" t="s">
        <v>70</v>
      </c>
      <c r="E24" s="19" t="s">
        <v>71</v>
      </c>
      <c r="F24" s="18">
        <f>IFERROR(IF(D24="Alto",3,IF(D24="Médio",2,IF(D24="Baixo",1,"")))+IF(E24="Alto",2,IF(E24="Médio",1,IF(E24="Baixo",0,""))),"")</f>
        <v>4</v>
      </c>
      <c r="G24" s="18"/>
      <c r="H24" s="32"/>
      <c r="I24" s="32"/>
      <c r="J24" s="32"/>
      <c r="K24" s="33"/>
      <c r="L24" s="18"/>
      <c r="M24" s="33"/>
      <c r="N24" s="33"/>
      <c r="O24" s="33"/>
      <c r="P24" s="33"/>
      <c r="Q24" s="33"/>
      <c r="R24" s="18"/>
      <c r="S24" s="33"/>
      <c r="T24" s="33"/>
      <c r="U24" s="18"/>
      <c r="V24" s="18"/>
      <c r="W24" s="18"/>
      <c r="X24" s="18"/>
      <c r="Y24" s="33"/>
      <c r="Z24" s="18"/>
      <c r="AA24" s="33"/>
      <c r="AB24" s="33"/>
      <c r="AC24" s="33"/>
      <c r="AD24" s="33"/>
      <c r="AE24" s="33"/>
      <c r="AF24" s="33"/>
      <c r="AG24" s="18"/>
      <c r="AH24" s="18"/>
      <c r="AI24" s="33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33"/>
      <c r="AW24" s="33"/>
      <c r="AX24" s="18"/>
      <c r="AY24" s="33"/>
      <c r="AZ24" s="33"/>
      <c r="BA24" s="33"/>
      <c r="BB24" s="33"/>
    </row>
    <row r="25" spans="1:54" ht="31.5" x14ac:dyDescent="0.25">
      <c r="A25" s="42"/>
      <c r="B25" s="17" t="s">
        <v>90</v>
      </c>
      <c r="C25" s="18"/>
      <c r="D25" s="19" t="s">
        <v>70</v>
      </c>
      <c r="E25" s="19" t="s">
        <v>73</v>
      </c>
      <c r="F25" s="18">
        <f t="shared" ref="F25" si="3">IFERROR(IF(D25="Alto",3,IF(D25="Médio",2,IF(D25="Baixo",1,"")))+IF(E25="Alto",2,IF(E25="Médio",1,IF(E25="Baixo",0,""))),"")</f>
        <v>3</v>
      </c>
      <c r="G25" s="18"/>
      <c r="H25" s="32"/>
      <c r="I25" s="18"/>
      <c r="J25" s="32"/>
      <c r="K25" s="33"/>
      <c r="L25" s="33"/>
      <c r="M25" s="18"/>
      <c r="N25" s="18"/>
      <c r="O25" s="18"/>
      <c r="P25" s="18"/>
      <c r="Q25" s="18"/>
      <c r="R25" s="18"/>
      <c r="S25" s="18"/>
      <c r="T25" s="33"/>
      <c r="U25" s="18"/>
      <c r="V25" s="18"/>
      <c r="W25" s="18"/>
      <c r="X25" s="18"/>
      <c r="Y25" s="18"/>
      <c r="Z25" s="18"/>
      <c r="AA25" s="18"/>
      <c r="AB25" s="18"/>
      <c r="AC25" s="18"/>
      <c r="AD25" s="33"/>
      <c r="AE25" s="33"/>
      <c r="AF25" s="18"/>
      <c r="AG25" s="33"/>
      <c r="AH25" s="18"/>
      <c r="AI25" s="33"/>
      <c r="AJ25" s="18"/>
      <c r="AK25" s="18"/>
      <c r="AL25" s="33"/>
      <c r="AM25" s="18"/>
      <c r="AN25" s="18"/>
      <c r="AO25" s="18"/>
      <c r="AP25" s="18"/>
      <c r="AQ25" s="18"/>
      <c r="AR25" s="18"/>
      <c r="AS25" s="33"/>
      <c r="AT25" s="18"/>
      <c r="AU25" s="18"/>
      <c r="AV25" s="33"/>
      <c r="AW25" s="18"/>
      <c r="AX25" s="18"/>
      <c r="AY25" s="33"/>
      <c r="AZ25" s="33"/>
      <c r="BA25" s="33"/>
      <c r="BB25" s="33"/>
    </row>
  </sheetData>
  <sheetProtection formatCells="0" formatColumns="0" formatRows="0" insertColumns="0" insertRows="0" insertHyperlinks="0" deleteColumns="0" deleteRows="0" sort="0" autoFilter="0" pivotTables="0"/>
  <mergeCells count="18">
    <mergeCell ref="A1:B1"/>
    <mergeCell ref="A3:C6"/>
    <mergeCell ref="AS3:BB3"/>
    <mergeCell ref="A8:A19"/>
    <mergeCell ref="A20:A25"/>
    <mergeCell ref="AC3:AR3"/>
    <mergeCell ref="D3:F6"/>
    <mergeCell ref="K4:S6"/>
    <mergeCell ref="G3:J3"/>
    <mergeCell ref="T4:AB5"/>
    <mergeCell ref="G4:J6"/>
    <mergeCell ref="T6:AB6"/>
    <mergeCell ref="AC4:BB5"/>
    <mergeCell ref="AC6:AH6"/>
    <mergeCell ref="AI6:AN6"/>
    <mergeCell ref="AO6:AU6"/>
    <mergeCell ref="AV6:AY6"/>
    <mergeCell ref="AZ6:BB6"/>
  </mergeCells>
  <dataValidations count="2">
    <dataValidation type="list" allowBlank="1" showInputMessage="1" showErrorMessage="1" sqref="K10:BA10 G13:BB13 G16:AQ16 G14:AT15 K9:BB9 K23:BB23 K19:BB19 G11:BB11 K24:BA25 C18:C19 G8:AQ8 G12:AQ12 G18:AQ18 C23:C25 C8:C16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2019-09-23T21:10:30Z</dcterms:modified>
</cp:coreProperties>
</file>